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oger\Desktop\HUD Exchange GIWs 6.10.22\MD-500\"/>
    </mc:Choice>
  </mc:AlternateContent>
  <xr:revisionPtr revIDLastSave="0" documentId="13_ncr:1_{6210BF02-9551-4224-A0DC-AC10AA275F98}" xr6:coauthVersionLast="47" xr6:coauthVersionMax="47" xr10:uidLastSave="{00000000-0000-0000-0000-000000000000}"/>
  <bookViews>
    <workbookView xWindow="-108" yWindow="-108" windowWidth="27288" windowHeight="17544" xr2:uid="{CC4231BD-65BA-4CA2-A7C7-00C7713CA1CB}"/>
  </bookViews>
  <sheets>
    <sheet name="FY 2022 GIW" sheetId="1" r:id="rId1"/>
  </sheets>
  <definedNames>
    <definedName name="_xlnm._FilterDatabase" localSheetId="0" hidden="1">'FY 2022 GIW'!$A$8:$V$8</definedName>
    <definedName name="_xlnm.Print_Titles" localSheetId="0">'FY 2022 GIW'!$5:$6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5" i="1" l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B5" i="1" s="1"/>
  <c r="U10" i="1"/>
  <c r="V9" i="1"/>
  <c r="U9" i="1"/>
</calcChain>
</file>

<file path=xl/sharedStrings.xml><?xml version="1.0" encoding="utf-8"?>
<sst xmlns="http://schemas.openxmlformats.org/spreadsheetml/2006/main" count="69" uniqueCount="51">
  <si>
    <t>Field Office:</t>
  </si>
  <si>
    <t>CoC Number:</t>
  </si>
  <si>
    <t>CoC Name:</t>
  </si>
  <si>
    <t>CA Name:</t>
  </si>
  <si>
    <r>
      <t xml:space="preserve">CoC's ARD </t>
    </r>
    <r>
      <rPr>
        <b/>
        <sz val="11"/>
        <color indexed="10"/>
        <rFont val="Calibri"/>
        <family val="2"/>
        <scheme val="minor"/>
      </rPr>
      <t>(Estimated)</t>
    </r>
    <r>
      <rPr>
        <b/>
        <sz val="11"/>
        <rFont val="Calibri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</si>
  <si>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</si>
  <si>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</si>
  <si>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</si>
  <si>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</si>
  <si>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</si>
  <si>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</si>
  <si>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</si>
  <si>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Calibri"/>
        <family val="2"/>
        <scheme val="minor"/>
      </rPr>
      <t>Project Component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</si>
  <si>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Leasing</t>
  </si>
  <si>
    <t>Rental Assistance</t>
  </si>
  <si>
    <t>Supportive Services</t>
  </si>
  <si>
    <t>Operating Costs</t>
  </si>
  <si>
    <t>HMIS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</si>
  <si>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</si>
  <si>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</si>
  <si>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</si>
  <si>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</si>
  <si>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</si>
  <si>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</si>
  <si>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</si>
  <si>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</si>
  <si>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</si>
  <si>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</si>
  <si>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</si>
  <si>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</si>
  <si>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MD-513</t>
  </si>
  <si>
    <t>Maryland Department of Health, Behavioral Health Administration</t>
  </si>
  <si>
    <t>BHA PSH Lower Shore (Worcester) FY 2021</t>
  </si>
  <si>
    <t>MD0181L3B132114</t>
  </si>
  <si>
    <t>PH</t>
  </si>
  <si>
    <t>FMR</t>
  </si>
  <si>
    <t>Baltimore</t>
  </si>
  <si>
    <t>Wicomico, Somerset, Worcester Counties CoC</t>
  </si>
  <si>
    <t>Somerset County Health Department</t>
  </si>
  <si>
    <t>BHA PSH Lower Shore (Somerset &amp; Wicomico) FY 2021</t>
  </si>
  <si>
    <t>MD0182L3B132114</t>
  </si>
  <si>
    <t>Project 1</t>
  </si>
  <si>
    <t>MD0183L3B132114</t>
  </si>
  <si>
    <t>Project 23</t>
  </si>
  <si>
    <t>MD0184L3B132114</t>
  </si>
  <si>
    <t>Wicomico Chronic I</t>
  </si>
  <si>
    <t>MD0185L3B132114</t>
  </si>
  <si>
    <t>Wicomico Chronic II</t>
  </si>
  <si>
    <t>MD0245L3B132111</t>
  </si>
  <si>
    <t>FY 2016 Bonus Project</t>
  </si>
  <si>
    <t>MD0378L3B132105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</si>
</sst>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3" fillId="3" borderId="7" xfId="1" applyNumberFormat="1" applyFont="1" applyFill="1" applyBorder="1" applyAlignment="1" applyProtection="1">
      <alignment vertical="center"/>
      <protection hidden="1"/>
    </xf>
    <xf numFmtId="0" fontId="0" fillId="4" borderId="4" xfId="0" applyFill="1" applyBorder="1"/>
    <xf numFmtId="0" fontId="3" fillId="5" borderId="0" xfId="0" applyFont="1" applyFill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164" fontId="3" fillId="5" borderId="7" xfId="1" applyNumberFormat="1" applyFont="1" applyFill="1" applyBorder="1" applyAlignment="1" applyProtection="1">
      <alignment horizontal="center" vertical="center"/>
      <protection hidden="1"/>
    </xf>
    <xf numFmtId="164" fontId="3" fillId="4" borderId="2" xfId="0" applyNumberFormat="1" applyFont="1" applyFill="1" applyBorder="1" applyAlignment="1" applyProtection="1">
      <alignment horizontal="left" vertical="center" indent="3"/>
      <protection locked="0"/>
    </xf>
    <xf numFmtId="164" fontId="3" fillId="4" borderId="3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horizontal="left" vertical="center" indent="3"/>
      <protection locked="0"/>
    </xf>
    <xf numFmtId="164" fontId="3" fillId="4" borderId="1" xfId="0" applyNumberFormat="1" applyFont="1" applyFill="1" applyBorder="1" applyAlignment="1" applyProtection="1">
      <alignment vertical="center"/>
      <protection locked="0"/>
    </xf>
    <xf numFmtId="164" fontId="3" fillId="4" borderId="2" xfId="0" applyNumberFormat="1" applyFont="1" applyFill="1" applyBorder="1" applyAlignment="1" applyProtection="1">
      <alignment vertical="center"/>
      <protection locked="0"/>
    </xf>
    <xf numFmtId="164" fontId="3" fillId="4" borderId="9" xfId="0" applyNumberFormat="1" applyFont="1" applyFill="1" applyBorder="1" applyAlignment="1" applyProtection="1">
      <alignment horizontal="left" vertical="center" indent="3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4">
    <dxf>
      <fill>
        <patternFill>
          <bgColor rgb="FFCAFFCA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F15F-D5DF-479A-AB99-AFC63015AC53}">
  <sheetPr codeName="Sheet167">
    <pageSetUpPr fitToPage="1"/>
  </sheetPr>
  <dimension ref="A1:V25"/>
  <sheetViews>
    <sheetView tabSelected="1" zoomScaleNormal="100" workbookViewId="0">
      <pane ySplit="8" topLeftCell="A9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5" width="16.77734375" customWidth="1"/>
    <col min="6" max="12" width="11.77734375" customWidth="1"/>
    <col min="13" max="21" width="10.77734375" customWidth="1"/>
    <col min="22" max="22" width="12.77734375" customWidth="1"/>
  </cols>
  <sheetData>
    <row r="1" spans="1:22" ht="15" customHeight="1" x14ac:dyDescent="0.3">
      <c r="A1" s="1" t="s">
        <v>0</v>
      </c>
      <c r="B1" s="2" t="s">
        <v>36</v>
      </c>
      <c r="C1" s="3"/>
      <c r="D1" s="3"/>
      <c r="E1" s="3"/>
      <c r="F1" s="3"/>
      <c r="G1" s="4"/>
    </row>
    <row r="2" spans="1:22" ht="15" customHeight="1" x14ac:dyDescent="0.3">
      <c r="A2" s="1" t="s">
        <v>1</v>
      </c>
      <c r="B2" s="2" t="s">
        <v>30</v>
      </c>
      <c r="C2" s="3"/>
      <c r="D2" s="3"/>
      <c r="E2" s="3"/>
      <c r="F2" s="3"/>
      <c r="G2" s="4"/>
    </row>
    <row r="3" spans="1:22" ht="15" customHeight="1" x14ac:dyDescent="0.3">
      <c r="A3" s="5" t="s">
        <v>2</v>
      </c>
      <c r="B3" s="2" t="s">
        <v>37</v>
      </c>
      <c r="C3" s="3"/>
      <c r="D3" s="3"/>
      <c r="E3" s="3"/>
      <c r="F3" s="3"/>
      <c r="G3" s="4"/>
    </row>
    <row r="4" spans="1:22" ht="15" customHeight="1" x14ac:dyDescent="0.3">
      <c r="A4" s="5" t="s">
        <v>3</v>
      </c>
      <c r="B4" s="2" t="s">
        <v>38</v>
      </c>
      <c r="C4" s="3"/>
      <c r="D4" s="3"/>
      <c r="E4" s="3"/>
      <c r="F4" s="3"/>
      <c r="G4" s="4"/>
    </row>
    <row r="5" spans="1:22" ht="15" customHeight="1" x14ac:dyDescent="0.3">
      <c r="A5" s="5" t="s">
        <v>4</v>
      </c>
      <c r="B5" s="6">
        <f ca="1">SUM(OFFSET(V8,1,0,500,1))</f>
        <v>1270263</v>
      </c>
      <c r="C5" s="7"/>
      <c r="D5" s="7"/>
      <c r="E5" s="7"/>
      <c r="F5" s="7"/>
      <c r="G5" s="8"/>
    </row>
    <row r="6" spans="1:22" x14ac:dyDescent="0.3">
      <c r="A6" s="9"/>
      <c r="B6" s="10"/>
      <c r="C6" s="10"/>
      <c r="D6" s="10"/>
      <c r="E6" s="9"/>
      <c r="F6" s="11"/>
      <c r="G6" s="12"/>
    </row>
    <row r="7" spans="1:22" x14ac:dyDescent="0.3">
      <c r="A7" s="13" t="s">
        <v>5</v>
      </c>
      <c r="B7" s="14"/>
      <c r="C7" s="14"/>
      <c r="D7" s="14"/>
      <c r="E7" s="15"/>
      <c r="F7" s="16" t="s">
        <v>6</v>
      </c>
      <c r="G7" s="17"/>
      <c r="H7" s="18"/>
      <c r="I7" s="14"/>
      <c r="J7" s="14"/>
      <c r="K7" s="14"/>
      <c r="L7" s="19" t="s">
        <v>7</v>
      </c>
      <c r="M7" s="18"/>
      <c r="N7" s="14"/>
      <c r="O7" s="14"/>
      <c r="P7" s="14"/>
      <c r="Q7" s="14"/>
      <c r="R7" s="14"/>
      <c r="S7" s="14"/>
      <c r="T7" s="14"/>
      <c r="U7" s="15"/>
      <c r="V7" s="20"/>
    </row>
    <row r="8" spans="1:22" ht="55.95" customHeight="1" x14ac:dyDescent="0.3">
      <c r="A8" s="21" t="s">
        <v>8</v>
      </c>
      <c r="B8" s="21" t="s">
        <v>9</v>
      </c>
      <c r="C8" s="21" t="s">
        <v>10</v>
      </c>
      <c r="D8" s="21" t="s">
        <v>11</v>
      </c>
      <c r="E8" s="22" t="s">
        <v>12</v>
      </c>
      <c r="F8" s="23" t="s">
        <v>13</v>
      </c>
      <c r="G8" s="21" t="s">
        <v>14</v>
      </c>
      <c r="H8" s="21" t="s">
        <v>15</v>
      </c>
      <c r="I8" s="21" t="s">
        <v>16</v>
      </c>
      <c r="J8" s="21" t="s">
        <v>17</v>
      </c>
      <c r="K8" s="24" t="s">
        <v>18</v>
      </c>
      <c r="L8" s="25" t="s">
        <v>19</v>
      </c>
      <c r="M8" s="21" t="s">
        <v>20</v>
      </c>
      <c r="N8" s="21" t="s">
        <v>21</v>
      </c>
      <c r="O8" s="21" t="s">
        <v>22</v>
      </c>
      <c r="P8" s="21" t="s">
        <v>23</v>
      </c>
      <c r="Q8" s="21" t="s">
        <v>24</v>
      </c>
      <c r="R8" s="21" t="s">
        <v>25</v>
      </c>
      <c r="S8" s="21" t="s">
        <v>26</v>
      </c>
      <c r="T8" s="21" t="s">
        <v>27</v>
      </c>
      <c r="U8" s="24" t="s">
        <v>28</v>
      </c>
      <c r="V8" s="26" t="s">
        <v>29</v>
      </c>
    </row>
    <row r="9" spans="1:22" x14ac:dyDescent="0.3">
      <c r="A9" s="27" t="s">
        <v>31</v>
      </c>
      <c r="B9" s="27" t="s">
        <v>32</v>
      </c>
      <c r="C9" s="28" t="s">
        <v>33</v>
      </c>
      <c r="D9" s="28">
        <v>2023</v>
      </c>
      <c r="E9" s="29" t="s">
        <v>34</v>
      </c>
      <c r="F9" s="30">
        <v>0</v>
      </c>
      <c r="G9" s="31">
        <v>63744</v>
      </c>
      <c r="H9" s="31">
        <v>0</v>
      </c>
      <c r="I9" s="31">
        <v>0</v>
      </c>
      <c r="J9" s="31">
        <v>0</v>
      </c>
      <c r="K9" s="32">
        <v>3923</v>
      </c>
      <c r="L9" s="33" t="s">
        <v>35</v>
      </c>
      <c r="M9" s="34">
        <v>0</v>
      </c>
      <c r="N9" s="34">
        <v>0</v>
      </c>
      <c r="O9" s="34">
        <v>4</v>
      </c>
      <c r="P9" s="34">
        <v>1</v>
      </c>
      <c r="Q9" s="34">
        <v>1</v>
      </c>
      <c r="R9" s="34">
        <v>0</v>
      </c>
      <c r="S9" s="34">
        <v>0</v>
      </c>
      <c r="T9" s="34">
        <v>0</v>
      </c>
      <c r="U9" s="35">
        <f t="shared" ref="U9:U25" si="0">SUM(M9:T9)</f>
        <v>6</v>
      </c>
      <c r="V9" s="36">
        <f t="shared" ref="V9:V25" si="1">SUM(F9:K9)</f>
        <v>67667</v>
      </c>
    </row>
    <row r="10" spans="1:22" x14ac:dyDescent="0.3">
      <c r="A10" s="27" t="s">
        <v>31</v>
      </c>
      <c r="B10" s="27" t="s">
        <v>39</v>
      </c>
      <c r="C10" s="28" t="s">
        <v>40</v>
      </c>
      <c r="D10" s="28">
        <v>2023</v>
      </c>
      <c r="E10" s="29" t="s">
        <v>34</v>
      </c>
      <c r="F10" s="30">
        <v>0</v>
      </c>
      <c r="G10" s="31">
        <v>245088</v>
      </c>
      <c r="H10" s="31">
        <v>0</v>
      </c>
      <c r="I10" s="31">
        <v>0</v>
      </c>
      <c r="J10" s="31">
        <v>0</v>
      </c>
      <c r="K10" s="32">
        <v>14435</v>
      </c>
      <c r="L10" s="33" t="s">
        <v>35</v>
      </c>
      <c r="M10" s="34">
        <v>0</v>
      </c>
      <c r="N10" s="34">
        <v>0</v>
      </c>
      <c r="O10" s="34">
        <v>13</v>
      </c>
      <c r="P10" s="34">
        <v>7</v>
      </c>
      <c r="Q10" s="34">
        <v>3</v>
      </c>
      <c r="R10" s="34">
        <v>0</v>
      </c>
      <c r="S10" s="34">
        <v>0</v>
      </c>
      <c r="T10" s="34">
        <v>0</v>
      </c>
      <c r="U10" s="35">
        <f t="shared" si="0"/>
        <v>23</v>
      </c>
      <c r="V10" s="36">
        <f t="shared" si="1"/>
        <v>259523</v>
      </c>
    </row>
    <row r="11" spans="1:22" x14ac:dyDescent="0.3">
      <c r="A11" s="27" t="s">
        <v>38</v>
      </c>
      <c r="B11" s="27" t="s">
        <v>41</v>
      </c>
      <c r="C11" s="28" t="s">
        <v>42</v>
      </c>
      <c r="D11" s="28">
        <v>2023</v>
      </c>
      <c r="E11" s="29" t="s">
        <v>34</v>
      </c>
      <c r="F11" s="30">
        <v>0</v>
      </c>
      <c r="G11" s="31">
        <v>214560</v>
      </c>
      <c r="H11" s="31">
        <v>70933</v>
      </c>
      <c r="I11" s="31">
        <v>0</v>
      </c>
      <c r="J11" s="31">
        <v>0</v>
      </c>
      <c r="K11" s="32">
        <v>14762</v>
      </c>
      <c r="L11" s="33" t="s">
        <v>35</v>
      </c>
      <c r="M11" s="34">
        <v>0</v>
      </c>
      <c r="N11" s="34">
        <v>0</v>
      </c>
      <c r="O11" s="34">
        <v>14</v>
      </c>
      <c r="P11" s="34">
        <v>6</v>
      </c>
      <c r="Q11" s="34">
        <v>1</v>
      </c>
      <c r="R11" s="34">
        <v>0</v>
      </c>
      <c r="S11" s="34">
        <v>0</v>
      </c>
      <c r="T11" s="34">
        <v>0</v>
      </c>
      <c r="U11" s="35">
        <f t="shared" si="0"/>
        <v>21</v>
      </c>
      <c r="V11" s="36">
        <f t="shared" si="1"/>
        <v>300255</v>
      </c>
    </row>
    <row r="12" spans="1:22" x14ac:dyDescent="0.3">
      <c r="A12" s="27" t="s">
        <v>38</v>
      </c>
      <c r="B12" s="27" t="s">
        <v>43</v>
      </c>
      <c r="C12" s="28" t="s">
        <v>44</v>
      </c>
      <c r="D12" s="28">
        <v>2023</v>
      </c>
      <c r="E12" s="29" t="s">
        <v>34</v>
      </c>
      <c r="F12" s="30">
        <v>0</v>
      </c>
      <c r="G12" s="31">
        <v>401460</v>
      </c>
      <c r="H12" s="31">
        <v>66512</v>
      </c>
      <c r="I12" s="31">
        <v>0</v>
      </c>
      <c r="J12" s="31">
        <v>45870</v>
      </c>
      <c r="K12" s="32">
        <v>27598</v>
      </c>
      <c r="L12" s="33" t="s">
        <v>35</v>
      </c>
      <c r="M12" s="34">
        <v>0</v>
      </c>
      <c r="N12" s="34">
        <v>0</v>
      </c>
      <c r="O12" s="34">
        <v>28</v>
      </c>
      <c r="P12" s="34">
        <v>8</v>
      </c>
      <c r="Q12" s="34">
        <v>3</v>
      </c>
      <c r="R12" s="34">
        <v>0</v>
      </c>
      <c r="S12" s="34">
        <v>0</v>
      </c>
      <c r="T12" s="34">
        <v>0</v>
      </c>
      <c r="U12" s="35">
        <f t="shared" si="0"/>
        <v>39</v>
      </c>
      <c r="V12" s="36">
        <f t="shared" si="1"/>
        <v>541440</v>
      </c>
    </row>
    <row r="13" spans="1:22" x14ac:dyDescent="0.3">
      <c r="A13" s="27" t="s">
        <v>38</v>
      </c>
      <c r="B13" s="27" t="s">
        <v>45</v>
      </c>
      <c r="C13" s="28" t="s">
        <v>46</v>
      </c>
      <c r="D13" s="28">
        <v>2023</v>
      </c>
      <c r="E13" s="29" t="s">
        <v>34</v>
      </c>
      <c r="F13" s="30">
        <v>0</v>
      </c>
      <c r="G13" s="31">
        <v>18912</v>
      </c>
      <c r="H13" s="31">
        <v>153</v>
      </c>
      <c r="I13" s="31">
        <v>0</v>
      </c>
      <c r="J13" s="31">
        <v>0</v>
      </c>
      <c r="K13" s="32">
        <v>913</v>
      </c>
      <c r="L13" s="33" t="s">
        <v>35</v>
      </c>
      <c r="M13" s="34">
        <v>0</v>
      </c>
      <c r="N13" s="34">
        <v>0</v>
      </c>
      <c r="O13" s="34">
        <v>2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5">
        <f t="shared" si="0"/>
        <v>2</v>
      </c>
      <c r="V13" s="36">
        <f t="shared" si="1"/>
        <v>19978</v>
      </c>
    </row>
    <row r="14" spans="1:22" x14ac:dyDescent="0.3">
      <c r="A14" s="27" t="s">
        <v>38</v>
      </c>
      <c r="B14" s="27" t="s">
        <v>47</v>
      </c>
      <c r="C14" s="28" t="s">
        <v>48</v>
      </c>
      <c r="D14" s="28">
        <v>2023</v>
      </c>
      <c r="E14" s="29" t="s">
        <v>34</v>
      </c>
      <c r="F14" s="30">
        <v>0</v>
      </c>
      <c r="G14" s="31">
        <v>18912</v>
      </c>
      <c r="H14" s="31">
        <v>108</v>
      </c>
      <c r="I14" s="31">
        <v>0</v>
      </c>
      <c r="J14" s="31">
        <v>0</v>
      </c>
      <c r="K14" s="32">
        <v>897</v>
      </c>
      <c r="L14" s="33" t="s">
        <v>35</v>
      </c>
      <c r="M14" s="34">
        <v>0</v>
      </c>
      <c r="N14" s="34">
        <v>0</v>
      </c>
      <c r="O14" s="34">
        <v>2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5">
        <f t="shared" si="0"/>
        <v>2</v>
      </c>
      <c r="V14" s="36">
        <f t="shared" si="1"/>
        <v>19917</v>
      </c>
    </row>
    <row r="15" spans="1:22" x14ac:dyDescent="0.3">
      <c r="A15" s="27" t="s">
        <v>38</v>
      </c>
      <c r="B15" s="27" t="s">
        <v>49</v>
      </c>
      <c r="C15" s="28" t="s">
        <v>50</v>
      </c>
      <c r="D15" s="28">
        <v>2023</v>
      </c>
      <c r="E15" s="29" t="s">
        <v>34</v>
      </c>
      <c r="F15" s="30">
        <v>0</v>
      </c>
      <c r="G15" s="31">
        <v>53088</v>
      </c>
      <c r="H15" s="31">
        <v>5000</v>
      </c>
      <c r="I15" s="31">
        <v>0</v>
      </c>
      <c r="J15" s="31">
        <v>0</v>
      </c>
      <c r="K15" s="32">
        <v>3395</v>
      </c>
      <c r="L15" s="33" t="s">
        <v>35</v>
      </c>
      <c r="M15" s="34">
        <v>0</v>
      </c>
      <c r="N15" s="34">
        <v>0</v>
      </c>
      <c r="O15" s="34">
        <v>6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5">
        <f t="shared" si="0"/>
        <v>6</v>
      </c>
      <c r="V15" s="36">
        <f t="shared" si="1"/>
        <v>61483</v>
      </c>
    </row>
    <row r="16" spans="1:22" x14ac:dyDescent="0.3">
      <c r="A16" s="27"/>
      <c r="B16" s="27"/>
      <c r="C16" s="28"/>
      <c r="D16" s="28"/>
      <c r="E16" s="29"/>
      <c r="F16" s="30"/>
      <c r="G16" s="31"/>
      <c r="H16" s="31"/>
      <c r="I16" s="31"/>
      <c r="J16" s="31"/>
      <c r="K16" s="32"/>
      <c r="L16" s="33"/>
      <c r="M16" s="34"/>
      <c r="N16" s="34"/>
      <c r="O16" s="34"/>
      <c r="P16" s="34"/>
      <c r="Q16" s="34"/>
      <c r="R16" s="34"/>
      <c r="S16" s="34"/>
      <c r="T16" s="34"/>
      <c r="U16" s="35">
        <f t="shared" si="0"/>
        <v>0</v>
      </c>
      <c r="V16" s="36">
        <f t="shared" si="1"/>
        <v>0</v>
      </c>
    </row>
    <row r="17" spans="1:22" x14ac:dyDescent="0.3">
      <c r="A17" s="27"/>
      <c r="B17" s="27"/>
      <c r="C17" s="28"/>
      <c r="D17" s="28"/>
      <c r="E17" s="29"/>
      <c r="F17" s="30"/>
      <c r="G17" s="31"/>
      <c r="H17" s="31"/>
      <c r="I17" s="31"/>
      <c r="J17" s="31"/>
      <c r="K17" s="32"/>
      <c r="L17" s="33"/>
      <c r="M17" s="34"/>
      <c r="N17" s="34"/>
      <c r="O17" s="34"/>
      <c r="P17" s="34"/>
      <c r="Q17" s="34"/>
      <c r="R17" s="34"/>
      <c r="S17" s="34"/>
      <c r="T17" s="34"/>
      <c r="U17" s="35">
        <f t="shared" si="0"/>
        <v>0</v>
      </c>
      <c r="V17" s="36">
        <f t="shared" si="1"/>
        <v>0</v>
      </c>
    </row>
    <row r="18" spans="1:22" x14ac:dyDescent="0.3">
      <c r="A18" s="27"/>
      <c r="B18" s="27"/>
      <c r="C18" s="28"/>
      <c r="D18" s="28"/>
      <c r="E18" s="29"/>
      <c r="F18" s="30"/>
      <c r="G18" s="31"/>
      <c r="H18" s="31"/>
      <c r="I18" s="31"/>
      <c r="J18" s="31"/>
      <c r="K18" s="32"/>
      <c r="L18" s="33"/>
      <c r="M18" s="34"/>
      <c r="N18" s="34"/>
      <c r="O18" s="34"/>
      <c r="P18" s="34"/>
      <c r="Q18" s="34"/>
      <c r="R18" s="34"/>
      <c r="S18" s="34"/>
      <c r="T18" s="34"/>
      <c r="U18" s="35">
        <f t="shared" si="0"/>
        <v>0</v>
      </c>
      <c r="V18" s="36">
        <f t="shared" si="1"/>
        <v>0</v>
      </c>
    </row>
    <row r="19" spans="1:22" x14ac:dyDescent="0.3">
      <c r="A19" s="27"/>
      <c r="B19" s="27"/>
      <c r="C19" s="28"/>
      <c r="D19" s="28"/>
      <c r="E19" s="29"/>
      <c r="F19" s="30"/>
      <c r="G19" s="31"/>
      <c r="H19" s="31"/>
      <c r="I19" s="31"/>
      <c r="J19" s="31"/>
      <c r="K19" s="32"/>
      <c r="L19" s="33"/>
      <c r="M19" s="34"/>
      <c r="N19" s="34"/>
      <c r="O19" s="34"/>
      <c r="P19" s="34"/>
      <c r="Q19" s="34"/>
      <c r="R19" s="34"/>
      <c r="S19" s="34"/>
      <c r="T19" s="34"/>
      <c r="U19" s="35">
        <f t="shared" si="0"/>
        <v>0</v>
      </c>
      <c r="V19" s="36">
        <f t="shared" si="1"/>
        <v>0</v>
      </c>
    </row>
    <row r="20" spans="1:22" x14ac:dyDescent="0.3">
      <c r="A20" s="27"/>
      <c r="B20" s="27"/>
      <c r="C20" s="28"/>
      <c r="D20" s="28"/>
      <c r="E20" s="29"/>
      <c r="F20" s="30"/>
      <c r="G20" s="31"/>
      <c r="H20" s="31"/>
      <c r="I20" s="31"/>
      <c r="J20" s="31"/>
      <c r="K20" s="32"/>
      <c r="L20" s="33"/>
      <c r="M20" s="34"/>
      <c r="N20" s="34"/>
      <c r="O20" s="34"/>
      <c r="P20" s="34"/>
      <c r="Q20" s="34"/>
      <c r="R20" s="34"/>
      <c r="S20" s="34"/>
      <c r="T20" s="34"/>
      <c r="U20" s="35">
        <f t="shared" si="0"/>
        <v>0</v>
      </c>
      <c r="V20" s="36">
        <f t="shared" si="1"/>
        <v>0</v>
      </c>
    </row>
    <row r="21" spans="1:22" x14ac:dyDescent="0.3">
      <c r="A21" s="27"/>
      <c r="B21" s="27"/>
      <c r="C21" s="28"/>
      <c r="D21" s="28"/>
      <c r="E21" s="29"/>
      <c r="F21" s="30"/>
      <c r="G21" s="31"/>
      <c r="H21" s="31"/>
      <c r="I21" s="31"/>
      <c r="J21" s="31"/>
      <c r="K21" s="32"/>
      <c r="L21" s="33"/>
      <c r="M21" s="34"/>
      <c r="N21" s="34"/>
      <c r="O21" s="34"/>
      <c r="P21" s="34"/>
      <c r="Q21" s="34"/>
      <c r="R21" s="34"/>
      <c r="S21" s="34"/>
      <c r="T21" s="34"/>
      <c r="U21" s="35">
        <f t="shared" si="0"/>
        <v>0</v>
      </c>
      <c r="V21" s="36">
        <f t="shared" si="1"/>
        <v>0</v>
      </c>
    </row>
    <row r="22" spans="1:22" x14ac:dyDescent="0.3">
      <c r="A22" s="27"/>
      <c r="B22" s="27"/>
      <c r="C22" s="28"/>
      <c r="D22" s="28"/>
      <c r="E22" s="29"/>
      <c r="F22" s="30"/>
      <c r="G22" s="31"/>
      <c r="H22" s="31"/>
      <c r="I22" s="31"/>
      <c r="J22" s="31"/>
      <c r="K22" s="32"/>
      <c r="L22" s="33"/>
      <c r="M22" s="34"/>
      <c r="N22" s="34"/>
      <c r="O22" s="34"/>
      <c r="P22" s="34"/>
      <c r="Q22" s="34"/>
      <c r="R22" s="34"/>
      <c r="S22" s="34"/>
      <c r="T22" s="34"/>
      <c r="U22" s="35">
        <f t="shared" si="0"/>
        <v>0</v>
      </c>
      <c r="V22" s="36">
        <f t="shared" si="1"/>
        <v>0</v>
      </c>
    </row>
    <row r="23" spans="1:22" x14ac:dyDescent="0.3">
      <c r="A23" s="27"/>
      <c r="B23" s="27"/>
      <c r="C23" s="28"/>
      <c r="D23" s="28"/>
      <c r="E23" s="29"/>
      <c r="F23" s="30"/>
      <c r="G23" s="31"/>
      <c r="H23" s="31"/>
      <c r="I23" s="31"/>
      <c r="J23" s="31"/>
      <c r="K23" s="32"/>
      <c r="L23" s="33"/>
      <c r="M23" s="34"/>
      <c r="N23" s="34"/>
      <c r="O23" s="34"/>
      <c r="P23" s="34"/>
      <c r="Q23" s="34"/>
      <c r="R23" s="34"/>
      <c r="S23" s="34"/>
      <c r="T23" s="34"/>
      <c r="U23" s="35">
        <f t="shared" si="0"/>
        <v>0</v>
      </c>
      <c r="V23" s="36">
        <f t="shared" si="1"/>
        <v>0</v>
      </c>
    </row>
    <row r="24" spans="1:22" x14ac:dyDescent="0.3">
      <c r="A24" s="27"/>
      <c r="B24" s="27"/>
      <c r="C24" s="28"/>
      <c r="D24" s="28"/>
      <c r="E24" s="29"/>
      <c r="F24" s="30"/>
      <c r="G24" s="31"/>
      <c r="H24" s="31"/>
      <c r="I24" s="31"/>
      <c r="J24" s="31"/>
      <c r="K24" s="32"/>
      <c r="L24" s="33"/>
      <c r="M24" s="34"/>
      <c r="N24" s="34"/>
      <c r="O24" s="34"/>
      <c r="P24" s="34"/>
      <c r="Q24" s="34"/>
      <c r="R24" s="34"/>
      <c r="S24" s="34"/>
      <c r="T24" s="34"/>
      <c r="U24" s="35">
        <f t="shared" si="0"/>
        <v>0</v>
      </c>
      <c r="V24" s="36">
        <f t="shared" si="1"/>
        <v>0</v>
      </c>
    </row>
    <row r="25" spans="1:22" x14ac:dyDescent="0.3">
      <c r="A25" s="27"/>
      <c r="B25" s="27"/>
      <c r="C25" s="28"/>
      <c r="D25" s="28"/>
      <c r="E25" s="29"/>
      <c r="F25" s="30"/>
      <c r="G25" s="31"/>
      <c r="H25" s="31"/>
      <c r="I25" s="31"/>
      <c r="J25" s="31"/>
      <c r="K25" s="32"/>
      <c r="L25" s="33"/>
      <c r="M25" s="34"/>
      <c r="N25" s="34"/>
      <c r="O25" s="34"/>
      <c r="P25" s="34"/>
      <c r="Q25" s="34"/>
      <c r="R25" s="34"/>
      <c r="S25" s="34"/>
      <c r="T25" s="34"/>
      <c r="U25" s="35">
        <f t="shared" si="0"/>
        <v>0</v>
      </c>
      <c r="V25" s="36">
        <f t="shared" si="1"/>
        <v>0</v>
      </c>
    </row>
  </sheetData>
  <autoFilter ref="A8:V8" xr:uid="{E83CF15F-D5DF-479A-AB99-AFC63015AC53}"/>
  <conditionalFormatting sqref="D9:D25">
    <cfRule type="expression" dxfId="3" priority="4">
      <formula>OR($D9&gt;2023,AND($D9&lt;2023,$D9&lt;&gt;""))</formula>
    </cfRule>
  </conditionalFormatting>
  <conditionalFormatting sqref="V9:V25">
    <cfRule type="cellIs" dxfId="2" priority="3" operator="lessThan">
      <formula>0</formula>
    </cfRule>
  </conditionalFormatting>
  <conditionalFormatting sqref="V9:V25">
    <cfRule type="expression" dxfId="1" priority="1">
      <formula>#REF!&lt;0</formula>
    </cfRule>
  </conditionalFormatting>
  <conditionalFormatting sqref="C9:C25">
    <cfRule type="expression" dxfId="0" priority="5">
      <formula>(#REF!&gt;1)</formula>
    </cfRule>
  </conditionalFormatting>
  <dataValidations count="3">
    <dataValidation type="list" allowBlank="1" showInputMessage="1" showErrorMessage="1" sqref="L9:L25" xr:uid="{383931CA-3654-4494-B481-F10566E2D662}">
      <formula1>"N/A, FMR, Actual Rent"</formula1>
    </dataValidation>
    <dataValidation type="list" allowBlank="1" showInputMessage="1" showErrorMessage="1" sqref="E9:E25" xr:uid="{C770EB10-3BEB-4A18-BEF0-A3D700582A7F}">
      <formula1>"PH, TH, Joint TH &amp; PH-RRH, HMIS, SSO, TRA, PRA, SRA, S+C/SRO"</formula1>
    </dataValidation>
    <dataValidation allowBlank="1" showErrorMessage="1" sqref="A8:V8" xr:uid="{69285506-0B91-49F3-B739-A946578E3F50}"/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6/10/2022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2022 GIW</vt:lpstr>
      <vt:lpstr>'FY 2022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dmitriygershkovich</dc:creator>
  <cp:lastModifiedBy>Roger Moore</cp:lastModifiedBy>
  <dcterms:created xsi:type="dcterms:W3CDTF">2022-05-30T18:27:09Z</dcterms:created>
  <dcterms:modified xsi:type="dcterms:W3CDTF">2022-06-06T20:33:28Z</dcterms:modified>
</cp:coreProperties>
</file>